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3 Personal del ISSSTE\"/>
    </mc:Choice>
  </mc:AlternateContent>
  <bookViews>
    <workbookView xWindow="0" yWindow="0" windowWidth="24000" windowHeight="9885"/>
  </bookViews>
  <sheets>
    <sheet name="13.3_2018 2da Par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s="1"/>
  <c r="D15" i="1"/>
  <c r="D13" i="1" s="1"/>
  <c r="E15" i="1"/>
  <c r="E13" i="1" s="1"/>
  <c r="F15" i="1"/>
  <c r="G15" i="1"/>
  <c r="G13" i="1" s="1"/>
  <c r="H15" i="1"/>
  <c r="H13" i="1" s="1"/>
  <c r="I15" i="1"/>
  <c r="I13" i="1" s="1"/>
  <c r="J15" i="1"/>
  <c r="J13" i="1" s="1"/>
  <c r="K15" i="1"/>
  <c r="K13" i="1" s="1"/>
  <c r="L15" i="1"/>
  <c r="L13" i="1" s="1"/>
  <c r="M15" i="1"/>
  <c r="M13" i="1" s="1"/>
  <c r="B15" i="1"/>
  <c r="B13" i="1" s="1"/>
  <c r="C17" i="1"/>
  <c r="D17" i="1"/>
  <c r="E17" i="1"/>
  <c r="F17" i="1"/>
  <c r="G17" i="1"/>
  <c r="H17" i="1"/>
  <c r="I17" i="1"/>
  <c r="J17" i="1"/>
  <c r="K17" i="1"/>
  <c r="L17" i="1"/>
  <c r="M17" i="1"/>
  <c r="B17" i="1"/>
  <c r="F13" i="1" l="1"/>
</calcChain>
</file>

<file path=xl/sharedStrings.xml><?xml version="1.0" encoding="utf-8"?>
<sst xmlns="http://schemas.openxmlformats.org/spreadsheetml/2006/main" count="72" uniqueCount="69">
  <si>
    <t>Hospital Regional  León</t>
  </si>
  <si>
    <t>Hospital Regional  Valentín Gómez Farías, Zapopan, Jalisco</t>
  </si>
  <si>
    <t>Hospital Regional  Bicentenario de la Independencia</t>
  </si>
  <si>
    <t>Hospital Regional Morelia</t>
  </si>
  <si>
    <t>Hospital Regional  Centenario de la Revolución Mexicana</t>
  </si>
  <si>
    <t>Hospital Regional  Monterrey</t>
  </si>
  <si>
    <t>Hospital Regional  Pdte. Benito Juárez, Oaxaca</t>
  </si>
  <si>
    <t>Hospital Regional  Puebla</t>
  </si>
  <si>
    <t>Hospital Regional  Dr. Manuel Cárdenas de la Vega, Culiacán, Sinaloa</t>
  </si>
  <si>
    <t>Hospital Regional Veracruz</t>
  </si>
  <si>
    <t>Hospital Regional  Mérida</t>
  </si>
  <si>
    <t>Zona Norte</t>
  </si>
  <si>
    <t>Zona Oriente</t>
  </si>
  <si>
    <t>Zona Sur</t>
  </si>
  <si>
    <t>Zona Poniente</t>
  </si>
  <si>
    <t>Centro Medico Nacional 20 de Noviembre</t>
  </si>
  <si>
    <t>Hospital Regional 1° de Octubre</t>
  </si>
  <si>
    <t>Hospital Regional  Ignacio Zaragoza</t>
  </si>
  <si>
    <t>Hospital Regional Adolfo López Mateos</t>
  </si>
  <si>
    <t>Total</t>
  </si>
  <si>
    <t>Ciudad de México</t>
  </si>
  <si>
    <t>Estados</t>
  </si>
  <si>
    <t>13.3 Personal en Nómina de Servicio Médico por Delegación * 
(Segunda Parte)</t>
  </si>
  <si>
    <t>Anuario Estadístico 2018</t>
  </si>
  <si>
    <t>* Sólo incluye personal propio.</t>
  </si>
  <si>
    <t>Enfermeras</t>
  </si>
  <si>
    <t>Generales</t>
  </si>
  <si>
    <t>Especialistas</t>
  </si>
  <si>
    <t>Auxiliares</t>
  </si>
  <si>
    <t>Pasantes</t>
  </si>
  <si>
    <t>Paramédicos</t>
  </si>
  <si>
    <t>Laboratoristas</t>
  </si>
  <si>
    <t>Rayos X</t>
  </si>
  <si>
    <t>Otros</t>
  </si>
  <si>
    <t>Administrativos</t>
  </si>
  <si>
    <t>Gran Total (incluye total médicos)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</si>
  <si>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</si>
  <si>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</si>
  <si>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</si>
  <si>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</si>
  <si>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</si>
  <si>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</si>
  <si>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</si>
  <si>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</si>
  <si>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</si>
  <si>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</si>
  <si>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</si>
  <si>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</si>
  <si>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</si>
  <si>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</si>
  <si>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</si>
  <si>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</si>
  <si>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</si>
  <si>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</si>
  <si>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</si>
  <si>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</si>
  <si>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</si>
  <si>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</si>
  <si>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</si>
  <si>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</si>
  <si>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</si>
  <si>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</si>
  <si>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</si>
  <si>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</si>
  <si>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</si>
  <si>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</si>
  <si>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</si>
  <si>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Servicios 
Generales</t>
  </si>
  <si>
    <t>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</si>
</sst>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9" x14ac:knownFonts="1">
    <font>
      <sz val="10"/>
      <color indexed="8"/>
      <name val="MS Sans Serif"/>
    </font>
    <font>
      <sz val="10"/>
      <name val="Courier"/>
      <family val="3"/>
    </font>
    <font>
      <sz val="10"/>
      <color indexed="8"/>
      <name val="MS Sans Serif"/>
    </font>
    <font>
      <sz val="12"/>
      <name val="Montserrat"/>
    </font>
    <font>
      <sz val="10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sz val="11"/>
      <color indexed="8"/>
      <name val="Montserrat"/>
    </font>
    <font>
      <sz val="11"/>
      <color theme="1"/>
      <name val="Montserrat"/>
    </font>
    <font>
      <b/>
      <sz val="11"/>
      <color indexed="8"/>
      <name val="Montserrat"/>
    </font>
    <font>
      <b/>
      <sz val="11"/>
      <color theme="1"/>
      <name val="Montserrat"/>
    </font>
    <font>
      <sz val="10"/>
      <color indexed="8"/>
      <name val="Montserrat"/>
    </font>
    <font>
      <sz val="7.55"/>
      <color indexed="8"/>
      <name val="Montserrat"/>
    </font>
    <font>
      <sz val="8.0500000000000007"/>
      <color indexed="8"/>
      <name val="Montserrat"/>
    </font>
    <font>
      <b/>
      <sz val="8.9499999999999993"/>
      <color indexed="8"/>
      <name val="Montserrat"/>
    </font>
    <font>
      <sz val="8.9499999999999993"/>
      <color indexed="8"/>
      <name val="Montserrat"/>
    </font>
    <font>
      <b/>
      <sz val="10"/>
      <color indexed="8"/>
      <name val="Montserrat"/>
    </font>
    <font>
      <sz val="12"/>
      <color indexed="8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64" fontId="14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1" applyFont="1" applyBorder="1" applyAlignment="1" applyProtection="1">
      <alignment horizontal="left" vertical="center"/>
    </xf>
    <xf numFmtId="3" fontId="10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3" borderId="0" xfId="1" applyFont="1" applyFill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7" fillId="0" borderId="0" xfId="2" applyNumberFormat="1" applyFont="1" applyBorder="1" applyAlignment="1" applyProtection="1">
      <alignment horizontal="right" vertical="center" wrapText="1"/>
    </xf>
    <xf numFmtId="3" fontId="9" fillId="0" borderId="2" xfId="0" applyNumberFormat="1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 wrapText="1"/>
    </xf>
    <xf numFmtId="3" fontId="7" fillId="0" borderId="2" xfId="2" applyNumberFormat="1" applyFont="1" applyBorder="1" applyAlignment="1" applyProtection="1">
      <alignment horizontal="right" vertical="center" wrapText="1"/>
    </xf>
    <xf numFmtId="3" fontId="10" fillId="0" borderId="2" xfId="0" applyNumberFormat="1" applyFont="1" applyFill="1" applyBorder="1" applyAlignment="1" applyProtection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2647064</xdr:colOff>
      <xdr:row>3</xdr:row>
      <xdr:rowOff>222251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47064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276891</xdr:colOff>
      <xdr:row>0</xdr:row>
      <xdr:rowOff>0</xdr:rowOff>
    </xdr:from>
    <xdr:to>
      <xdr:col>13</xdr:col>
      <xdr:colOff>840417</xdr:colOff>
      <xdr:row>3</xdr:row>
      <xdr:rowOff>201083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35641" y="0"/>
          <a:ext cx="2955359" cy="931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9"/>
  <sheetViews>
    <sheetView showGridLines="0" tabSelected="1" zoomScale="90" zoomScaleNormal="90" workbookViewId="0">
      <selection activeCell="A8" sqref="A8:N8"/>
    </sheetView>
  </sheetViews>
  <sheetFormatPr baseColWidth="10" defaultColWidth="11.42578125" defaultRowHeight="15" x14ac:dyDescent="0.2"/>
  <cols>
    <col min="1" max="1" width="52.5703125" style="16" customWidth="1"/>
    <col min="2" max="2" width="14.85546875" style="16" customWidth="1"/>
    <col min="3" max="3" width="16.28515625" style="16" bestFit="1" customWidth="1"/>
    <col min="4" max="4" width="12.5703125" style="16" bestFit="1" customWidth="1"/>
    <col min="5" max="5" width="12" style="16" bestFit="1" customWidth="1"/>
    <col min="6" max="6" width="11.42578125" style="16"/>
    <col min="7" max="7" width="18.42578125" style="16" bestFit="1" customWidth="1"/>
    <col min="8" max="10" width="11.42578125" style="16"/>
    <col min="11" max="11" width="20.28515625" style="16" bestFit="1" customWidth="1"/>
    <col min="12" max="12" width="20.140625" style="16" customWidth="1"/>
    <col min="13" max="13" width="15.7109375" style="16" customWidth="1"/>
    <col min="14" max="14" width="15.85546875" style="16" customWidth="1"/>
    <col min="15" max="15" width="19" style="16" customWidth="1"/>
    <col min="16" max="16" width="30.28515625" style="16" customWidth="1"/>
    <col min="17" max="16384" width="11.42578125" style="16"/>
  </cols>
  <sheetData>
    <row r="1" spans="1:26" ht="18.75" customHeight="1" x14ac:dyDescent="0.2">
      <c r="I1" s="7"/>
      <c r="J1" s="8"/>
    </row>
    <row r="2" spans="1:26" ht="18.75" customHeight="1" x14ac:dyDescent="0.2"/>
    <row r="3" spans="1:26" ht="18.75" customHeight="1" x14ac:dyDescent="0.2"/>
    <row r="4" spans="1:26" ht="18.75" customHeight="1" x14ac:dyDescent="0.2">
      <c r="E4" s="9"/>
    </row>
    <row r="5" spans="1:26" ht="18.75" customHeight="1" x14ac:dyDescent="0.2">
      <c r="E5" s="9"/>
    </row>
    <row r="6" spans="1:26" ht="19.5" customHeight="1" x14ac:dyDescent="0.2">
      <c r="A6" s="17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</row>
    <row r="7" spans="1:26" ht="18.75" customHeight="1" x14ac:dyDescent="0.2"/>
    <row r="8" spans="1:26" ht="42.75" customHeight="1" x14ac:dyDescent="0.2">
      <c r="A8" s="19" t="s">
        <v>22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6" ht="19.5" customHeight="1" x14ac:dyDescent="0.2">
      <c r="E9" s="10"/>
      <c r="L9" s="20"/>
    </row>
    <row r="10" spans="1:26" s="26" customFormat="1" ht="31.5" customHeight="1" x14ac:dyDescent="0.2">
      <c r="A10" s="2" t="s">
        <v>68</v>
      </c>
      <c r="B10" s="2" t="s">
        <v>25</v>
      </c>
      <c r="C10" s="2"/>
      <c r="D10" s="2"/>
      <c r="E10" s="2"/>
      <c r="F10" s="2"/>
      <c r="G10" s="2" t="s">
        <v>30</v>
      </c>
      <c r="H10" s="2"/>
      <c r="I10" s="2"/>
      <c r="J10" s="2"/>
      <c r="K10" s="3" t="s">
        <v>34</v>
      </c>
      <c r="L10" s="5" t="s">
        <v>67</v>
      </c>
      <c r="M10" s="6" t="s">
        <v>19</v>
      </c>
      <c r="N10" s="11" t="s">
        <v>35</v>
      </c>
    </row>
    <row r="11" spans="1:26" s="26" customFormat="1" ht="42.75" customHeight="1" x14ac:dyDescent="0.2">
      <c r="A11" s="2"/>
      <c r="B11" s="1" t="s">
        <v>26</v>
      </c>
      <c r="C11" s="1" t="s">
        <v>27</v>
      </c>
      <c r="D11" s="1" t="s">
        <v>28</v>
      </c>
      <c r="E11" s="1" t="s">
        <v>29</v>
      </c>
      <c r="F11" s="1" t="s">
        <v>19</v>
      </c>
      <c r="G11" s="1" t="s">
        <v>31</v>
      </c>
      <c r="H11" s="1" t="s">
        <v>32</v>
      </c>
      <c r="I11" s="1" t="s">
        <v>33</v>
      </c>
      <c r="J11" s="1" t="s">
        <v>19</v>
      </c>
      <c r="K11" s="4"/>
      <c r="L11" s="5"/>
      <c r="M11" s="6"/>
      <c r="N11" s="11"/>
    </row>
    <row r="12" spans="1:26" s="27" customFormat="1" ht="18" customHeight="1" x14ac:dyDescent="0.2"/>
    <row r="13" spans="1:26" s="30" customFormat="1" ht="18" customHeight="1" x14ac:dyDescent="0.2">
      <c r="A13" s="28" t="s">
        <v>19</v>
      </c>
      <c r="B13" s="29">
        <f>SUM(B15:B17)</f>
        <v>11554</v>
      </c>
      <c r="C13" s="29">
        <f t="shared" ref="C13:M13" si="0">SUM(C15:C17)</f>
        <v>7083</v>
      </c>
      <c r="D13" s="29">
        <f t="shared" si="0"/>
        <v>8572</v>
      </c>
      <c r="E13" s="29">
        <f t="shared" si="0"/>
        <v>524</v>
      </c>
      <c r="F13" s="29">
        <f t="shared" si="0"/>
        <v>27733</v>
      </c>
      <c r="G13" s="29">
        <f t="shared" si="0"/>
        <v>3000</v>
      </c>
      <c r="H13" s="29">
        <f t="shared" si="0"/>
        <v>1223</v>
      </c>
      <c r="I13" s="29">
        <f t="shared" si="0"/>
        <v>2530</v>
      </c>
      <c r="J13" s="29">
        <f t="shared" si="0"/>
        <v>6753</v>
      </c>
      <c r="K13" s="29">
        <f t="shared" si="0"/>
        <v>12390</v>
      </c>
      <c r="L13" s="29">
        <f t="shared" si="0"/>
        <v>10402</v>
      </c>
      <c r="M13" s="29">
        <f t="shared" si="0"/>
        <v>22792</v>
      </c>
      <c r="N13" s="29">
        <v>80864</v>
      </c>
      <c r="O13" s="31"/>
      <c r="P13" s="31"/>
    </row>
    <row r="14" spans="1:26" s="30" customFormat="1" ht="18" customHeight="1" x14ac:dyDescent="0.2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9"/>
      <c r="O14" s="3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30" customFormat="1" ht="18" customHeight="1" x14ac:dyDescent="0.2">
      <c r="A15" s="28" t="s">
        <v>20</v>
      </c>
      <c r="B15" s="29">
        <f>SUM(B19:B26)</f>
        <v>2984</v>
      </c>
      <c r="C15" s="29">
        <f t="shared" ref="C15:M15" si="1">SUM(C19:C26)</f>
        <v>1997</v>
      </c>
      <c r="D15" s="29">
        <f t="shared" si="1"/>
        <v>2494</v>
      </c>
      <c r="E15" s="29">
        <f t="shared" si="1"/>
        <v>45</v>
      </c>
      <c r="F15" s="29">
        <f t="shared" si="1"/>
        <v>7520</v>
      </c>
      <c r="G15" s="29">
        <f t="shared" si="1"/>
        <v>893</v>
      </c>
      <c r="H15" s="29">
        <f t="shared" si="1"/>
        <v>346</v>
      </c>
      <c r="I15" s="29">
        <f t="shared" si="1"/>
        <v>937</v>
      </c>
      <c r="J15" s="29">
        <f t="shared" si="1"/>
        <v>2176</v>
      </c>
      <c r="K15" s="29">
        <f t="shared" si="1"/>
        <v>3486</v>
      </c>
      <c r="L15" s="29">
        <f t="shared" si="1"/>
        <v>2305</v>
      </c>
      <c r="M15" s="29">
        <f t="shared" si="1"/>
        <v>5791</v>
      </c>
      <c r="N15" s="29">
        <v>21716</v>
      </c>
      <c r="O15" s="31"/>
      <c r="P15" s="31"/>
    </row>
    <row r="16" spans="1:26" s="30" customFormat="1" ht="18" customHeight="1" x14ac:dyDescent="0.2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1"/>
    </row>
    <row r="17" spans="1:16" s="30" customFormat="1" ht="18" customHeight="1" x14ac:dyDescent="0.2">
      <c r="A17" s="33" t="s">
        <v>21</v>
      </c>
      <c r="B17" s="29">
        <f>SUM(B28:B69)</f>
        <v>8570</v>
      </c>
      <c r="C17" s="29">
        <f t="shared" ref="C17:M17" si="2">SUM(C28:C69)</f>
        <v>5086</v>
      </c>
      <c r="D17" s="29">
        <f t="shared" si="2"/>
        <v>6078</v>
      </c>
      <c r="E17" s="29">
        <f t="shared" si="2"/>
        <v>479</v>
      </c>
      <c r="F17" s="29">
        <f t="shared" si="2"/>
        <v>20213</v>
      </c>
      <c r="G17" s="29">
        <f t="shared" si="2"/>
        <v>2107</v>
      </c>
      <c r="H17" s="29">
        <f t="shared" si="2"/>
        <v>877</v>
      </c>
      <c r="I17" s="29">
        <f t="shared" si="2"/>
        <v>1593</v>
      </c>
      <c r="J17" s="29">
        <f t="shared" si="2"/>
        <v>4577</v>
      </c>
      <c r="K17" s="29">
        <f t="shared" si="2"/>
        <v>8904</v>
      </c>
      <c r="L17" s="29">
        <f t="shared" si="2"/>
        <v>8097</v>
      </c>
      <c r="M17" s="29">
        <f t="shared" si="2"/>
        <v>17001</v>
      </c>
      <c r="N17" s="29">
        <v>59148</v>
      </c>
      <c r="O17" s="31"/>
      <c r="P17" s="31"/>
    </row>
    <row r="18" spans="1:16" s="30" customFormat="1" ht="18" customHeight="1" x14ac:dyDescent="0.2">
      <c r="N18" s="29"/>
      <c r="O18" s="31"/>
    </row>
    <row r="19" spans="1:16" s="30" customFormat="1" ht="18" customHeight="1" x14ac:dyDescent="0.2">
      <c r="A19" s="34" t="s">
        <v>11</v>
      </c>
      <c r="B19" s="35">
        <v>172</v>
      </c>
      <c r="C19" s="35">
        <v>113</v>
      </c>
      <c r="D19" s="35">
        <v>310</v>
      </c>
      <c r="E19" s="35">
        <v>11</v>
      </c>
      <c r="F19" s="36">
        <v>606</v>
      </c>
      <c r="G19" s="35">
        <v>109</v>
      </c>
      <c r="H19" s="35">
        <v>35</v>
      </c>
      <c r="I19" s="35">
        <v>106</v>
      </c>
      <c r="J19" s="36">
        <v>250</v>
      </c>
      <c r="K19" s="35">
        <v>520</v>
      </c>
      <c r="L19" s="35">
        <v>206</v>
      </c>
      <c r="M19" s="37">
        <v>726</v>
      </c>
      <c r="N19" s="29">
        <v>2236</v>
      </c>
      <c r="O19" s="31"/>
    </row>
    <row r="20" spans="1:16" s="30" customFormat="1" ht="18" customHeight="1" x14ac:dyDescent="0.2">
      <c r="A20" s="34" t="s">
        <v>12</v>
      </c>
      <c r="B20" s="35">
        <v>259</v>
      </c>
      <c r="C20" s="35">
        <v>140</v>
      </c>
      <c r="D20" s="35">
        <v>284</v>
      </c>
      <c r="E20" s="35">
        <v>10</v>
      </c>
      <c r="F20" s="36">
        <v>693</v>
      </c>
      <c r="G20" s="35">
        <v>68</v>
      </c>
      <c r="H20" s="35">
        <v>32</v>
      </c>
      <c r="I20" s="35">
        <v>88</v>
      </c>
      <c r="J20" s="36">
        <v>188</v>
      </c>
      <c r="K20" s="35">
        <v>390</v>
      </c>
      <c r="L20" s="35">
        <v>176</v>
      </c>
      <c r="M20" s="37">
        <v>566</v>
      </c>
      <c r="N20" s="29">
        <v>2058</v>
      </c>
      <c r="O20" s="31"/>
    </row>
    <row r="21" spans="1:16" s="30" customFormat="1" ht="18" customHeight="1" x14ac:dyDescent="0.2">
      <c r="A21" s="34" t="s">
        <v>13</v>
      </c>
      <c r="B21" s="35">
        <v>394</v>
      </c>
      <c r="C21" s="35">
        <v>180</v>
      </c>
      <c r="D21" s="35">
        <v>395</v>
      </c>
      <c r="E21" s="35">
        <v>13</v>
      </c>
      <c r="F21" s="36">
        <v>982</v>
      </c>
      <c r="G21" s="35">
        <v>121</v>
      </c>
      <c r="H21" s="35">
        <v>48</v>
      </c>
      <c r="I21" s="35">
        <v>150</v>
      </c>
      <c r="J21" s="36">
        <v>319</v>
      </c>
      <c r="K21" s="35">
        <v>582</v>
      </c>
      <c r="L21" s="35">
        <v>315</v>
      </c>
      <c r="M21" s="37">
        <v>897</v>
      </c>
      <c r="N21" s="29">
        <v>3179</v>
      </c>
      <c r="O21" s="31"/>
    </row>
    <row r="22" spans="1:16" s="30" customFormat="1" ht="18" customHeight="1" x14ac:dyDescent="0.2">
      <c r="A22" s="34" t="s">
        <v>14</v>
      </c>
      <c r="B22" s="35">
        <v>543</v>
      </c>
      <c r="C22" s="35">
        <v>241</v>
      </c>
      <c r="D22" s="35">
        <v>443</v>
      </c>
      <c r="E22" s="35">
        <v>10</v>
      </c>
      <c r="F22" s="36">
        <v>1237</v>
      </c>
      <c r="G22" s="35">
        <v>132</v>
      </c>
      <c r="H22" s="35">
        <v>49</v>
      </c>
      <c r="I22" s="35">
        <v>148</v>
      </c>
      <c r="J22" s="36">
        <v>329</v>
      </c>
      <c r="K22" s="35">
        <v>433</v>
      </c>
      <c r="L22" s="35">
        <v>340</v>
      </c>
      <c r="M22" s="37">
        <v>773</v>
      </c>
      <c r="N22" s="29">
        <v>3306</v>
      </c>
      <c r="O22" s="31"/>
    </row>
    <row r="23" spans="1:16" s="30" customFormat="1" ht="18" customHeight="1" x14ac:dyDescent="0.2">
      <c r="A23" s="21" t="s">
        <v>15</v>
      </c>
      <c r="B23" s="35">
        <v>441</v>
      </c>
      <c r="C23" s="35">
        <v>517</v>
      </c>
      <c r="D23" s="35">
        <v>316</v>
      </c>
      <c r="E23" s="35">
        <v>0</v>
      </c>
      <c r="F23" s="36">
        <v>1274</v>
      </c>
      <c r="G23" s="35">
        <v>174</v>
      </c>
      <c r="H23" s="35">
        <v>69</v>
      </c>
      <c r="I23" s="35">
        <v>169</v>
      </c>
      <c r="J23" s="36">
        <v>412</v>
      </c>
      <c r="K23" s="35">
        <v>600</v>
      </c>
      <c r="L23" s="35">
        <v>351</v>
      </c>
      <c r="M23" s="37">
        <v>951</v>
      </c>
      <c r="N23" s="29">
        <v>3588</v>
      </c>
      <c r="O23" s="31"/>
    </row>
    <row r="24" spans="1:16" s="30" customFormat="1" ht="18" customHeight="1" x14ac:dyDescent="0.2">
      <c r="A24" s="21" t="s">
        <v>16</v>
      </c>
      <c r="B24" s="35">
        <v>441</v>
      </c>
      <c r="C24" s="35">
        <v>273</v>
      </c>
      <c r="D24" s="35">
        <v>232</v>
      </c>
      <c r="E24" s="35">
        <v>1</v>
      </c>
      <c r="F24" s="36">
        <v>947</v>
      </c>
      <c r="G24" s="35">
        <v>109</v>
      </c>
      <c r="H24" s="35">
        <v>35</v>
      </c>
      <c r="I24" s="35">
        <v>99</v>
      </c>
      <c r="J24" s="36">
        <v>243</v>
      </c>
      <c r="K24" s="35">
        <v>339</v>
      </c>
      <c r="L24" s="35">
        <v>287</v>
      </c>
      <c r="M24" s="37">
        <v>626</v>
      </c>
      <c r="N24" s="29">
        <v>2489</v>
      </c>
      <c r="O24" s="31"/>
    </row>
    <row r="25" spans="1:16" s="27" customFormat="1" ht="18" customHeight="1" x14ac:dyDescent="0.2">
      <c r="A25" s="21" t="s">
        <v>17</v>
      </c>
      <c r="B25" s="35">
        <v>423</v>
      </c>
      <c r="C25" s="35">
        <v>253</v>
      </c>
      <c r="D25" s="35">
        <v>268</v>
      </c>
      <c r="E25" s="35">
        <v>0</v>
      </c>
      <c r="F25" s="36">
        <v>944</v>
      </c>
      <c r="G25" s="35">
        <v>76</v>
      </c>
      <c r="H25" s="35">
        <v>33</v>
      </c>
      <c r="I25" s="35">
        <v>78</v>
      </c>
      <c r="J25" s="36">
        <v>187</v>
      </c>
      <c r="K25" s="35">
        <v>353</v>
      </c>
      <c r="L25" s="35">
        <v>362</v>
      </c>
      <c r="M25" s="37">
        <v>715</v>
      </c>
      <c r="N25" s="29">
        <v>2443</v>
      </c>
      <c r="O25" s="31"/>
    </row>
    <row r="26" spans="1:16" s="30" customFormat="1" ht="18" customHeight="1" x14ac:dyDescent="0.2">
      <c r="A26" s="21" t="s">
        <v>18</v>
      </c>
      <c r="B26" s="35">
        <v>311</v>
      </c>
      <c r="C26" s="35">
        <v>280</v>
      </c>
      <c r="D26" s="35">
        <v>246</v>
      </c>
      <c r="E26" s="35">
        <v>0</v>
      </c>
      <c r="F26" s="36">
        <v>837</v>
      </c>
      <c r="G26" s="35">
        <v>104</v>
      </c>
      <c r="H26" s="35">
        <v>45</v>
      </c>
      <c r="I26" s="35">
        <v>99</v>
      </c>
      <c r="J26" s="36">
        <v>248</v>
      </c>
      <c r="K26" s="35">
        <v>269</v>
      </c>
      <c r="L26" s="35">
        <v>268</v>
      </c>
      <c r="M26" s="37">
        <v>537</v>
      </c>
      <c r="N26" s="29">
        <v>2417</v>
      </c>
      <c r="O26" s="31"/>
    </row>
    <row r="27" spans="1:16" s="30" customFormat="1" ht="18" customHeight="1" x14ac:dyDescent="0.2">
      <c r="A27" s="34"/>
      <c r="B27" s="35"/>
      <c r="C27" s="35"/>
      <c r="D27" s="35"/>
      <c r="E27" s="35"/>
      <c r="F27" s="36"/>
      <c r="G27" s="35"/>
      <c r="H27" s="35"/>
      <c r="I27" s="35"/>
      <c r="J27" s="36"/>
      <c r="K27" s="35"/>
      <c r="L27" s="35"/>
      <c r="M27" s="37"/>
      <c r="N27" s="29"/>
      <c r="O27" s="31"/>
    </row>
    <row r="28" spans="1:16" s="30" customFormat="1" ht="18" customHeight="1" x14ac:dyDescent="0.2">
      <c r="A28" s="21" t="s">
        <v>36</v>
      </c>
      <c r="B28" s="35">
        <v>151</v>
      </c>
      <c r="C28" s="35">
        <v>102</v>
      </c>
      <c r="D28" s="35">
        <v>81</v>
      </c>
      <c r="E28" s="35">
        <v>11</v>
      </c>
      <c r="F28" s="36">
        <v>345</v>
      </c>
      <c r="G28" s="35">
        <v>37</v>
      </c>
      <c r="H28" s="35">
        <v>18</v>
      </c>
      <c r="I28" s="35">
        <v>38</v>
      </c>
      <c r="J28" s="36">
        <v>93</v>
      </c>
      <c r="K28" s="35">
        <v>114</v>
      </c>
      <c r="L28" s="35">
        <v>116</v>
      </c>
      <c r="M28" s="37">
        <v>230</v>
      </c>
      <c r="N28" s="29">
        <v>926</v>
      </c>
      <c r="O28" s="31"/>
    </row>
    <row r="29" spans="1:16" s="30" customFormat="1" ht="18" customHeight="1" x14ac:dyDescent="0.2">
      <c r="A29" s="21" t="s">
        <v>37</v>
      </c>
      <c r="B29" s="35">
        <v>226</v>
      </c>
      <c r="C29" s="35">
        <v>108</v>
      </c>
      <c r="D29" s="35">
        <v>195</v>
      </c>
      <c r="E29" s="35">
        <v>14</v>
      </c>
      <c r="F29" s="36">
        <v>543</v>
      </c>
      <c r="G29" s="35">
        <v>72</v>
      </c>
      <c r="H29" s="35">
        <v>27</v>
      </c>
      <c r="I29" s="35">
        <v>46</v>
      </c>
      <c r="J29" s="36">
        <v>145</v>
      </c>
      <c r="K29" s="35">
        <v>238</v>
      </c>
      <c r="L29" s="35">
        <v>237</v>
      </c>
      <c r="M29" s="37">
        <v>475</v>
      </c>
      <c r="N29" s="29">
        <v>1672</v>
      </c>
      <c r="O29" s="31"/>
    </row>
    <row r="30" spans="1:16" s="30" customFormat="1" ht="18" customHeight="1" x14ac:dyDescent="0.2">
      <c r="A30" s="21" t="s">
        <v>38</v>
      </c>
      <c r="B30" s="35">
        <v>203</v>
      </c>
      <c r="C30" s="35">
        <v>78</v>
      </c>
      <c r="D30" s="35">
        <v>179</v>
      </c>
      <c r="E30" s="35">
        <v>14</v>
      </c>
      <c r="F30" s="36">
        <v>474</v>
      </c>
      <c r="G30" s="35">
        <v>63</v>
      </c>
      <c r="H30" s="35">
        <v>26</v>
      </c>
      <c r="I30" s="35">
        <v>46</v>
      </c>
      <c r="J30" s="36">
        <v>135</v>
      </c>
      <c r="K30" s="35">
        <v>180</v>
      </c>
      <c r="L30" s="35">
        <v>198</v>
      </c>
      <c r="M30" s="37">
        <v>378</v>
      </c>
      <c r="N30" s="29">
        <v>1410</v>
      </c>
      <c r="O30" s="31"/>
    </row>
    <row r="31" spans="1:16" s="30" customFormat="1" ht="18" customHeight="1" x14ac:dyDescent="0.2">
      <c r="A31" s="21" t="s">
        <v>39</v>
      </c>
      <c r="B31" s="35">
        <v>113</v>
      </c>
      <c r="C31" s="35">
        <v>50</v>
      </c>
      <c r="D31" s="35">
        <v>87</v>
      </c>
      <c r="E31" s="35">
        <v>6</v>
      </c>
      <c r="F31" s="36">
        <v>256</v>
      </c>
      <c r="G31" s="35">
        <v>23</v>
      </c>
      <c r="H31" s="35">
        <v>12</v>
      </c>
      <c r="I31" s="35">
        <v>22</v>
      </c>
      <c r="J31" s="36">
        <v>57</v>
      </c>
      <c r="K31" s="35">
        <v>99</v>
      </c>
      <c r="L31" s="35">
        <v>96</v>
      </c>
      <c r="M31" s="37">
        <v>195</v>
      </c>
      <c r="N31" s="29">
        <v>696</v>
      </c>
      <c r="O31" s="31"/>
    </row>
    <row r="32" spans="1:16" s="30" customFormat="1" ht="18" customHeight="1" x14ac:dyDescent="0.2">
      <c r="A32" s="21" t="s">
        <v>40</v>
      </c>
      <c r="B32" s="35">
        <v>367</v>
      </c>
      <c r="C32" s="35">
        <v>253</v>
      </c>
      <c r="D32" s="35">
        <v>182</v>
      </c>
      <c r="E32" s="35">
        <v>17</v>
      </c>
      <c r="F32" s="36">
        <v>819</v>
      </c>
      <c r="G32" s="35">
        <v>98</v>
      </c>
      <c r="H32" s="35">
        <v>42</v>
      </c>
      <c r="I32" s="35">
        <v>64</v>
      </c>
      <c r="J32" s="36">
        <v>204</v>
      </c>
      <c r="K32" s="35">
        <v>327</v>
      </c>
      <c r="L32" s="35">
        <v>357</v>
      </c>
      <c r="M32" s="37">
        <v>684</v>
      </c>
      <c r="N32" s="29">
        <v>2453</v>
      </c>
      <c r="O32" s="31"/>
    </row>
    <row r="33" spans="1:15" s="30" customFormat="1" ht="18" customHeight="1" x14ac:dyDescent="0.2">
      <c r="A33" s="21" t="s">
        <v>41</v>
      </c>
      <c r="B33" s="35">
        <v>125</v>
      </c>
      <c r="C33" s="35">
        <v>46</v>
      </c>
      <c r="D33" s="35">
        <v>39</v>
      </c>
      <c r="E33" s="35">
        <v>16</v>
      </c>
      <c r="F33" s="36">
        <v>226</v>
      </c>
      <c r="G33" s="35">
        <v>26</v>
      </c>
      <c r="H33" s="35">
        <v>8</v>
      </c>
      <c r="I33" s="35">
        <v>12</v>
      </c>
      <c r="J33" s="36">
        <v>46</v>
      </c>
      <c r="K33" s="35">
        <v>88</v>
      </c>
      <c r="L33" s="35">
        <v>92</v>
      </c>
      <c r="M33" s="37">
        <v>180</v>
      </c>
      <c r="N33" s="29">
        <v>668</v>
      </c>
      <c r="O33" s="31"/>
    </row>
    <row r="34" spans="1:15" s="30" customFormat="1" ht="18" customHeight="1" x14ac:dyDescent="0.2">
      <c r="A34" s="21" t="s">
        <v>42</v>
      </c>
      <c r="B34" s="35">
        <v>210</v>
      </c>
      <c r="C34" s="35">
        <v>77</v>
      </c>
      <c r="D34" s="35">
        <v>273</v>
      </c>
      <c r="E34" s="35">
        <v>18</v>
      </c>
      <c r="F34" s="36">
        <v>578</v>
      </c>
      <c r="G34" s="35">
        <v>48</v>
      </c>
      <c r="H34" s="35">
        <v>26</v>
      </c>
      <c r="I34" s="35">
        <v>42</v>
      </c>
      <c r="J34" s="36">
        <v>116</v>
      </c>
      <c r="K34" s="35">
        <v>256</v>
      </c>
      <c r="L34" s="35">
        <v>224</v>
      </c>
      <c r="M34" s="37">
        <v>480</v>
      </c>
      <c r="N34" s="29">
        <v>1682</v>
      </c>
      <c r="O34" s="31"/>
    </row>
    <row r="35" spans="1:15" s="30" customFormat="1" ht="18" customHeight="1" x14ac:dyDescent="0.2">
      <c r="A35" s="21" t="s">
        <v>43</v>
      </c>
      <c r="B35" s="35">
        <v>323</v>
      </c>
      <c r="C35" s="35">
        <v>140</v>
      </c>
      <c r="D35" s="35">
        <v>263</v>
      </c>
      <c r="E35" s="35">
        <v>28</v>
      </c>
      <c r="F35" s="36">
        <v>754</v>
      </c>
      <c r="G35" s="35">
        <v>79</v>
      </c>
      <c r="H35" s="35">
        <v>31</v>
      </c>
      <c r="I35" s="35">
        <v>52</v>
      </c>
      <c r="J35" s="36">
        <v>162</v>
      </c>
      <c r="K35" s="35">
        <v>337</v>
      </c>
      <c r="L35" s="35">
        <v>301</v>
      </c>
      <c r="M35" s="37">
        <v>638</v>
      </c>
      <c r="N35" s="29">
        <v>2147</v>
      </c>
      <c r="O35" s="31"/>
    </row>
    <row r="36" spans="1:15" s="30" customFormat="1" ht="18" customHeight="1" x14ac:dyDescent="0.2">
      <c r="A36" s="21" t="s">
        <v>44</v>
      </c>
      <c r="B36" s="35">
        <v>191</v>
      </c>
      <c r="C36" s="35">
        <v>162</v>
      </c>
      <c r="D36" s="35">
        <v>165</v>
      </c>
      <c r="E36" s="35">
        <v>12</v>
      </c>
      <c r="F36" s="36">
        <v>530</v>
      </c>
      <c r="G36" s="35">
        <v>59</v>
      </c>
      <c r="H36" s="35">
        <v>23</v>
      </c>
      <c r="I36" s="35">
        <v>30</v>
      </c>
      <c r="J36" s="36">
        <v>112</v>
      </c>
      <c r="K36" s="35">
        <v>211</v>
      </c>
      <c r="L36" s="35">
        <v>185</v>
      </c>
      <c r="M36" s="37">
        <v>396</v>
      </c>
      <c r="N36" s="29">
        <v>1497</v>
      </c>
      <c r="O36" s="31"/>
    </row>
    <row r="37" spans="1:15" s="30" customFormat="1" ht="18" customHeight="1" x14ac:dyDescent="0.2">
      <c r="A37" s="21" t="s">
        <v>45</v>
      </c>
      <c r="B37" s="35">
        <v>200</v>
      </c>
      <c r="C37" s="35">
        <v>107</v>
      </c>
      <c r="D37" s="35">
        <v>174</v>
      </c>
      <c r="E37" s="35">
        <v>5</v>
      </c>
      <c r="F37" s="36">
        <v>486</v>
      </c>
      <c r="G37" s="35">
        <v>40</v>
      </c>
      <c r="H37" s="35">
        <v>21</v>
      </c>
      <c r="I37" s="35">
        <v>39</v>
      </c>
      <c r="J37" s="36">
        <v>100</v>
      </c>
      <c r="K37" s="35">
        <v>245</v>
      </c>
      <c r="L37" s="35">
        <v>216</v>
      </c>
      <c r="M37" s="37">
        <v>461</v>
      </c>
      <c r="N37" s="29">
        <v>1527</v>
      </c>
      <c r="O37" s="31"/>
    </row>
    <row r="38" spans="1:15" s="30" customFormat="1" ht="18" customHeight="1" x14ac:dyDescent="0.2">
      <c r="A38" s="21" t="s">
        <v>46</v>
      </c>
      <c r="B38" s="35">
        <v>361</v>
      </c>
      <c r="C38" s="35">
        <v>309</v>
      </c>
      <c r="D38" s="35">
        <v>251</v>
      </c>
      <c r="E38" s="35">
        <v>21</v>
      </c>
      <c r="F38" s="36">
        <v>942</v>
      </c>
      <c r="G38" s="35">
        <v>90</v>
      </c>
      <c r="H38" s="35">
        <v>38</v>
      </c>
      <c r="I38" s="35">
        <v>59</v>
      </c>
      <c r="J38" s="36">
        <v>187</v>
      </c>
      <c r="K38" s="35">
        <v>451</v>
      </c>
      <c r="L38" s="35">
        <v>357</v>
      </c>
      <c r="M38" s="37">
        <v>808</v>
      </c>
      <c r="N38" s="29">
        <v>2605</v>
      </c>
      <c r="O38" s="31"/>
    </row>
    <row r="39" spans="1:15" s="27" customFormat="1" ht="18" customHeight="1" x14ac:dyDescent="0.2">
      <c r="A39" s="21" t="s">
        <v>47</v>
      </c>
      <c r="B39" s="35">
        <v>198</v>
      </c>
      <c r="C39" s="35">
        <v>122</v>
      </c>
      <c r="D39" s="35">
        <v>172</v>
      </c>
      <c r="E39" s="35">
        <v>12</v>
      </c>
      <c r="F39" s="36">
        <v>504</v>
      </c>
      <c r="G39" s="35">
        <v>55</v>
      </c>
      <c r="H39" s="35">
        <v>17</v>
      </c>
      <c r="I39" s="35">
        <v>42</v>
      </c>
      <c r="J39" s="36">
        <v>114</v>
      </c>
      <c r="K39" s="35">
        <v>196</v>
      </c>
      <c r="L39" s="35">
        <v>188</v>
      </c>
      <c r="M39" s="37">
        <v>384</v>
      </c>
      <c r="N39" s="29">
        <v>1412</v>
      </c>
      <c r="O39" s="31"/>
    </row>
    <row r="40" spans="1:15" s="30" customFormat="1" ht="18" customHeight="1" x14ac:dyDescent="0.2">
      <c r="A40" s="21" t="s">
        <v>48</v>
      </c>
      <c r="B40" s="35">
        <v>126</v>
      </c>
      <c r="C40" s="35">
        <v>44</v>
      </c>
      <c r="D40" s="35">
        <v>141</v>
      </c>
      <c r="E40" s="35">
        <v>25</v>
      </c>
      <c r="F40" s="36">
        <v>336</v>
      </c>
      <c r="G40" s="35">
        <v>46</v>
      </c>
      <c r="H40" s="35">
        <v>14</v>
      </c>
      <c r="I40" s="35">
        <v>31</v>
      </c>
      <c r="J40" s="36">
        <v>91</v>
      </c>
      <c r="K40" s="35">
        <v>245</v>
      </c>
      <c r="L40" s="35">
        <v>114</v>
      </c>
      <c r="M40" s="37">
        <v>359</v>
      </c>
      <c r="N40" s="29">
        <v>1163</v>
      </c>
      <c r="O40" s="31"/>
    </row>
    <row r="41" spans="1:15" s="30" customFormat="1" ht="18" customHeight="1" x14ac:dyDescent="0.2">
      <c r="A41" s="21" t="s">
        <v>49</v>
      </c>
      <c r="B41" s="35">
        <v>283</v>
      </c>
      <c r="C41" s="35">
        <v>111</v>
      </c>
      <c r="D41" s="35">
        <v>282</v>
      </c>
      <c r="E41" s="35">
        <v>0</v>
      </c>
      <c r="F41" s="36">
        <v>676</v>
      </c>
      <c r="G41" s="35">
        <v>56</v>
      </c>
      <c r="H41" s="35">
        <v>31</v>
      </c>
      <c r="I41" s="35">
        <v>75</v>
      </c>
      <c r="J41" s="36">
        <v>162</v>
      </c>
      <c r="K41" s="35">
        <v>568</v>
      </c>
      <c r="L41" s="35">
        <v>208</v>
      </c>
      <c r="M41" s="37">
        <v>776</v>
      </c>
      <c r="N41" s="29">
        <v>2288</v>
      </c>
      <c r="O41" s="31"/>
    </row>
    <row r="42" spans="1:15" s="30" customFormat="1" ht="18" customHeight="1" x14ac:dyDescent="0.2">
      <c r="A42" s="21" t="s">
        <v>50</v>
      </c>
      <c r="B42" s="35">
        <v>294</v>
      </c>
      <c r="C42" s="35">
        <v>76</v>
      </c>
      <c r="D42" s="35">
        <v>103</v>
      </c>
      <c r="E42" s="35">
        <v>16</v>
      </c>
      <c r="F42" s="36">
        <v>489</v>
      </c>
      <c r="G42" s="35">
        <v>54</v>
      </c>
      <c r="H42" s="35">
        <v>22</v>
      </c>
      <c r="I42" s="35">
        <v>15</v>
      </c>
      <c r="J42" s="36">
        <v>91</v>
      </c>
      <c r="K42" s="35">
        <v>335</v>
      </c>
      <c r="L42" s="35">
        <v>266</v>
      </c>
      <c r="M42" s="37">
        <v>601</v>
      </c>
      <c r="N42" s="29">
        <v>1733</v>
      </c>
      <c r="O42" s="31"/>
    </row>
    <row r="43" spans="1:15" s="30" customFormat="1" ht="18" customHeight="1" x14ac:dyDescent="0.2">
      <c r="A43" s="21" t="s">
        <v>51</v>
      </c>
      <c r="B43" s="35">
        <v>145</v>
      </c>
      <c r="C43" s="35">
        <v>67</v>
      </c>
      <c r="D43" s="35">
        <v>50</v>
      </c>
      <c r="E43" s="35">
        <v>10</v>
      </c>
      <c r="F43" s="36">
        <v>272</v>
      </c>
      <c r="G43" s="35">
        <v>25</v>
      </c>
      <c r="H43" s="35">
        <v>12</v>
      </c>
      <c r="I43" s="35">
        <v>27</v>
      </c>
      <c r="J43" s="36">
        <v>64</v>
      </c>
      <c r="K43" s="35">
        <v>135</v>
      </c>
      <c r="L43" s="35">
        <v>119</v>
      </c>
      <c r="M43" s="37">
        <v>254</v>
      </c>
      <c r="N43" s="29">
        <v>835</v>
      </c>
      <c r="O43" s="31"/>
    </row>
    <row r="44" spans="1:15" s="30" customFormat="1" ht="18" customHeight="1" x14ac:dyDescent="0.2">
      <c r="A44" s="21" t="s">
        <v>52</v>
      </c>
      <c r="B44" s="35">
        <v>136</v>
      </c>
      <c r="C44" s="35">
        <v>116</v>
      </c>
      <c r="D44" s="35">
        <v>77</v>
      </c>
      <c r="E44" s="35">
        <v>12</v>
      </c>
      <c r="F44" s="36">
        <v>341</v>
      </c>
      <c r="G44" s="35">
        <v>32</v>
      </c>
      <c r="H44" s="35">
        <v>10</v>
      </c>
      <c r="I44" s="35">
        <v>24</v>
      </c>
      <c r="J44" s="36">
        <v>66</v>
      </c>
      <c r="K44" s="35">
        <v>164</v>
      </c>
      <c r="L44" s="35">
        <v>139</v>
      </c>
      <c r="M44" s="37">
        <v>303</v>
      </c>
      <c r="N44" s="29">
        <v>988</v>
      </c>
      <c r="O44" s="31"/>
    </row>
    <row r="45" spans="1:15" s="30" customFormat="1" ht="18" customHeight="1" x14ac:dyDescent="0.2">
      <c r="A45" s="21" t="s">
        <v>53</v>
      </c>
      <c r="B45" s="35">
        <v>110</v>
      </c>
      <c r="C45" s="35">
        <v>66</v>
      </c>
      <c r="D45" s="35">
        <v>154</v>
      </c>
      <c r="E45" s="35">
        <v>10</v>
      </c>
      <c r="F45" s="36">
        <v>340</v>
      </c>
      <c r="G45" s="35">
        <v>38</v>
      </c>
      <c r="H45" s="35">
        <v>19</v>
      </c>
      <c r="I45" s="35">
        <v>46</v>
      </c>
      <c r="J45" s="36">
        <v>103</v>
      </c>
      <c r="K45" s="35">
        <v>192</v>
      </c>
      <c r="L45" s="35">
        <v>117</v>
      </c>
      <c r="M45" s="37">
        <v>309</v>
      </c>
      <c r="N45" s="29">
        <v>1072</v>
      </c>
      <c r="O45" s="31"/>
    </row>
    <row r="46" spans="1:15" s="30" customFormat="1" ht="18" customHeight="1" x14ac:dyDescent="0.2">
      <c r="A46" s="21" t="s">
        <v>54</v>
      </c>
      <c r="B46" s="35">
        <v>171</v>
      </c>
      <c r="C46" s="35">
        <v>51</v>
      </c>
      <c r="D46" s="35">
        <v>168</v>
      </c>
      <c r="E46" s="35">
        <v>5</v>
      </c>
      <c r="F46" s="36">
        <v>395</v>
      </c>
      <c r="G46" s="35">
        <v>38</v>
      </c>
      <c r="H46" s="35">
        <v>16</v>
      </c>
      <c r="I46" s="35">
        <v>34</v>
      </c>
      <c r="J46" s="36">
        <v>88</v>
      </c>
      <c r="K46" s="35">
        <v>215</v>
      </c>
      <c r="L46" s="35">
        <v>191</v>
      </c>
      <c r="M46" s="37">
        <v>406</v>
      </c>
      <c r="N46" s="29">
        <v>1282</v>
      </c>
      <c r="O46" s="31"/>
    </row>
    <row r="47" spans="1:15" s="30" customFormat="1" ht="18" customHeight="1" x14ac:dyDescent="0.2">
      <c r="A47" s="21" t="s">
        <v>55</v>
      </c>
      <c r="B47" s="35">
        <v>137</v>
      </c>
      <c r="C47" s="35">
        <v>48</v>
      </c>
      <c r="D47" s="35">
        <v>113</v>
      </c>
      <c r="E47" s="35">
        <v>16</v>
      </c>
      <c r="F47" s="36">
        <v>314</v>
      </c>
      <c r="G47" s="35">
        <v>24</v>
      </c>
      <c r="H47" s="35">
        <v>15</v>
      </c>
      <c r="I47" s="35">
        <v>35</v>
      </c>
      <c r="J47" s="36">
        <v>74</v>
      </c>
      <c r="K47" s="35">
        <v>178</v>
      </c>
      <c r="L47" s="35">
        <v>171</v>
      </c>
      <c r="M47" s="37">
        <v>349</v>
      </c>
      <c r="N47" s="29">
        <v>1071</v>
      </c>
      <c r="O47" s="31"/>
    </row>
    <row r="48" spans="1:15" s="30" customFormat="1" ht="18" customHeight="1" x14ac:dyDescent="0.2">
      <c r="A48" s="21" t="s">
        <v>56</v>
      </c>
      <c r="B48" s="35">
        <v>148</v>
      </c>
      <c r="C48" s="35">
        <v>90</v>
      </c>
      <c r="D48" s="35">
        <v>97</v>
      </c>
      <c r="E48" s="35">
        <v>17</v>
      </c>
      <c r="F48" s="36">
        <v>352</v>
      </c>
      <c r="G48" s="35">
        <v>40</v>
      </c>
      <c r="H48" s="35">
        <v>20</v>
      </c>
      <c r="I48" s="35">
        <v>33</v>
      </c>
      <c r="J48" s="36">
        <v>93</v>
      </c>
      <c r="K48" s="35">
        <v>132</v>
      </c>
      <c r="L48" s="35">
        <v>126</v>
      </c>
      <c r="M48" s="37">
        <v>258</v>
      </c>
      <c r="N48" s="29">
        <v>985</v>
      </c>
      <c r="O48" s="31"/>
    </row>
    <row r="49" spans="1:15" s="27" customFormat="1" ht="18" customHeight="1" x14ac:dyDescent="0.2">
      <c r="A49" s="21" t="s">
        <v>57</v>
      </c>
      <c r="B49" s="35">
        <v>142</v>
      </c>
      <c r="C49" s="35">
        <v>41</v>
      </c>
      <c r="D49" s="35">
        <v>105</v>
      </c>
      <c r="E49" s="35">
        <v>8</v>
      </c>
      <c r="F49" s="36">
        <v>296</v>
      </c>
      <c r="G49" s="35">
        <v>44</v>
      </c>
      <c r="H49" s="35">
        <v>22</v>
      </c>
      <c r="I49" s="35">
        <v>28</v>
      </c>
      <c r="J49" s="36">
        <v>94</v>
      </c>
      <c r="K49" s="35">
        <v>199</v>
      </c>
      <c r="L49" s="35">
        <v>148</v>
      </c>
      <c r="M49" s="37">
        <v>347</v>
      </c>
      <c r="N49" s="29">
        <v>995</v>
      </c>
      <c r="O49" s="31"/>
    </row>
    <row r="50" spans="1:15" s="30" customFormat="1" ht="18" customHeight="1" x14ac:dyDescent="0.2">
      <c r="A50" s="21" t="s">
        <v>58</v>
      </c>
      <c r="B50" s="35">
        <v>305</v>
      </c>
      <c r="C50" s="35">
        <v>93</v>
      </c>
      <c r="D50" s="35">
        <v>184</v>
      </c>
      <c r="E50" s="35">
        <v>12</v>
      </c>
      <c r="F50" s="36">
        <v>594</v>
      </c>
      <c r="G50" s="35">
        <v>41</v>
      </c>
      <c r="H50" s="35">
        <v>19</v>
      </c>
      <c r="I50" s="35">
        <v>38</v>
      </c>
      <c r="J50" s="36">
        <v>98</v>
      </c>
      <c r="K50" s="35">
        <v>211</v>
      </c>
      <c r="L50" s="35">
        <v>188</v>
      </c>
      <c r="M50" s="37">
        <v>399</v>
      </c>
      <c r="N50" s="29">
        <v>1545</v>
      </c>
      <c r="O50" s="31"/>
    </row>
    <row r="51" spans="1:15" s="30" customFormat="1" ht="18" customHeight="1" x14ac:dyDescent="0.2">
      <c r="A51" s="21" t="s">
        <v>59</v>
      </c>
      <c r="B51" s="35">
        <v>204</v>
      </c>
      <c r="C51" s="35">
        <v>82</v>
      </c>
      <c r="D51" s="35">
        <v>160</v>
      </c>
      <c r="E51" s="35">
        <v>3</v>
      </c>
      <c r="F51" s="36">
        <v>449</v>
      </c>
      <c r="G51" s="35">
        <v>54</v>
      </c>
      <c r="H51" s="35">
        <v>19</v>
      </c>
      <c r="I51" s="35">
        <v>36</v>
      </c>
      <c r="J51" s="36">
        <v>109</v>
      </c>
      <c r="K51" s="35">
        <v>248</v>
      </c>
      <c r="L51" s="35">
        <v>174</v>
      </c>
      <c r="M51" s="37">
        <v>422</v>
      </c>
      <c r="N51" s="29">
        <v>1414</v>
      </c>
      <c r="O51" s="31"/>
    </row>
    <row r="52" spans="1:15" s="30" customFormat="1" ht="18" customHeight="1" x14ac:dyDescent="0.2">
      <c r="A52" s="21" t="s">
        <v>60</v>
      </c>
      <c r="B52" s="35">
        <v>219</v>
      </c>
      <c r="C52" s="35">
        <v>130</v>
      </c>
      <c r="D52" s="35">
        <v>225</v>
      </c>
      <c r="E52" s="35">
        <v>13</v>
      </c>
      <c r="F52" s="36">
        <v>587</v>
      </c>
      <c r="G52" s="35">
        <v>64</v>
      </c>
      <c r="H52" s="35">
        <v>25</v>
      </c>
      <c r="I52" s="35">
        <v>34</v>
      </c>
      <c r="J52" s="36">
        <v>123</v>
      </c>
      <c r="K52" s="35">
        <v>287</v>
      </c>
      <c r="L52" s="35">
        <v>302</v>
      </c>
      <c r="M52" s="37">
        <v>589</v>
      </c>
      <c r="N52" s="29">
        <v>1827</v>
      </c>
      <c r="O52" s="31"/>
    </row>
    <row r="53" spans="1:15" s="30" customFormat="1" ht="18" customHeight="1" x14ac:dyDescent="0.2">
      <c r="A53" s="21" t="s">
        <v>61</v>
      </c>
      <c r="B53" s="35">
        <v>107</v>
      </c>
      <c r="C53" s="35">
        <v>53</v>
      </c>
      <c r="D53" s="35">
        <v>132</v>
      </c>
      <c r="E53" s="35">
        <v>14</v>
      </c>
      <c r="F53" s="36">
        <v>306</v>
      </c>
      <c r="G53" s="35">
        <v>20</v>
      </c>
      <c r="H53" s="35">
        <v>12</v>
      </c>
      <c r="I53" s="35">
        <v>24</v>
      </c>
      <c r="J53" s="36">
        <v>56</v>
      </c>
      <c r="K53" s="35">
        <v>127</v>
      </c>
      <c r="L53" s="35">
        <v>94</v>
      </c>
      <c r="M53" s="37">
        <v>221</v>
      </c>
      <c r="N53" s="29">
        <v>845</v>
      </c>
      <c r="O53" s="31"/>
    </row>
    <row r="54" spans="1:15" s="30" customFormat="1" ht="18" customHeight="1" x14ac:dyDescent="0.2">
      <c r="A54" s="21" t="s">
        <v>62</v>
      </c>
      <c r="B54" s="35">
        <v>312</v>
      </c>
      <c r="C54" s="35">
        <v>313</v>
      </c>
      <c r="D54" s="35">
        <v>215</v>
      </c>
      <c r="E54" s="35">
        <v>15</v>
      </c>
      <c r="F54" s="36">
        <v>855</v>
      </c>
      <c r="G54" s="35">
        <v>95</v>
      </c>
      <c r="H54" s="35">
        <v>46</v>
      </c>
      <c r="I54" s="35">
        <v>65</v>
      </c>
      <c r="J54" s="36">
        <v>206</v>
      </c>
      <c r="K54" s="35">
        <v>424</v>
      </c>
      <c r="L54" s="35">
        <v>434</v>
      </c>
      <c r="M54" s="37">
        <v>858</v>
      </c>
      <c r="N54" s="29">
        <v>2685</v>
      </c>
      <c r="O54" s="31"/>
    </row>
    <row r="55" spans="1:15" s="30" customFormat="1" ht="18" customHeight="1" x14ac:dyDescent="0.2">
      <c r="A55" s="21" t="s">
        <v>63</v>
      </c>
      <c r="B55" s="35">
        <v>112</v>
      </c>
      <c r="C55" s="35">
        <v>87</v>
      </c>
      <c r="D55" s="35">
        <v>85</v>
      </c>
      <c r="E55" s="35">
        <v>14</v>
      </c>
      <c r="F55" s="36">
        <v>298</v>
      </c>
      <c r="G55" s="35">
        <v>42</v>
      </c>
      <c r="H55" s="35">
        <v>8</v>
      </c>
      <c r="I55" s="35">
        <v>19</v>
      </c>
      <c r="J55" s="36">
        <v>69</v>
      </c>
      <c r="K55" s="35">
        <v>120</v>
      </c>
      <c r="L55" s="35">
        <v>110</v>
      </c>
      <c r="M55" s="37">
        <v>230</v>
      </c>
      <c r="N55" s="29">
        <v>808</v>
      </c>
      <c r="O55" s="31"/>
    </row>
    <row r="56" spans="1:15" s="30" customFormat="1" ht="18" customHeight="1" x14ac:dyDescent="0.2">
      <c r="A56" s="21" t="s">
        <v>64</v>
      </c>
      <c r="B56" s="35">
        <v>304</v>
      </c>
      <c r="C56" s="35">
        <v>118</v>
      </c>
      <c r="D56" s="35">
        <v>309</v>
      </c>
      <c r="E56" s="35">
        <v>10</v>
      </c>
      <c r="F56" s="36">
        <v>741</v>
      </c>
      <c r="G56" s="35">
        <v>86</v>
      </c>
      <c r="H56" s="35">
        <v>34</v>
      </c>
      <c r="I56" s="35">
        <v>64</v>
      </c>
      <c r="J56" s="36">
        <v>184</v>
      </c>
      <c r="K56" s="35">
        <v>465</v>
      </c>
      <c r="L56" s="35">
        <v>382</v>
      </c>
      <c r="M56" s="37">
        <v>847</v>
      </c>
      <c r="N56" s="29">
        <v>2565</v>
      </c>
      <c r="O56" s="31"/>
    </row>
    <row r="57" spans="1:15" s="30" customFormat="1" ht="18" customHeight="1" x14ac:dyDescent="0.2">
      <c r="A57" s="21" t="s">
        <v>65</v>
      </c>
      <c r="B57" s="35">
        <v>113</v>
      </c>
      <c r="C57" s="35">
        <v>113</v>
      </c>
      <c r="D57" s="35">
        <v>129</v>
      </c>
      <c r="E57" s="35">
        <v>6</v>
      </c>
      <c r="F57" s="36">
        <v>361</v>
      </c>
      <c r="G57" s="35">
        <v>42</v>
      </c>
      <c r="H57" s="35">
        <v>22</v>
      </c>
      <c r="I57" s="35">
        <v>26</v>
      </c>
      <c r="J57" s="36">
        <v>90</v>
      </c>
      <c r="K57" s="35">
        <v>163</v>
      </c>
      <c r="L57" s="35">
        <v>85</v>
      </c>
      <c r="M57" s="37">
        <v>248</v>
      </c>
      <c r="N57" s="29">
        <v>1019</v>
      </c>
      <c r="O57" s="31"/>
    </row>
    <row r="58" spans="1:15" s="30" customFormat="1" ht="18" customHeight="1" x14ac:dyDescent="0.2">
      <c r="A58" s="21" t="s">
        <v>66</v>
      </c>
      <c r="B58" s="35">
        <v>218</v>
      </c>
      <c r="C58" s="35">
        <v>88</v>
      </c>
      <c r="D58" s="35">
        <v>73</v>
      </c>
      <c r="E58" s="35">
        <v>19</v>
      </c>
      <c r="F58" s="36">
        <v>398</v>
      </c>
      <c r="G58" s="35">
        <v>38</v>
      </c>
      <c r="H58" s="35">
        <v>18</v>
      </c>
      <c r="I58" s="35">
        <v>21</v>
      </c>
      <c r="J58" s="36">
        <v>77</v>
      </c>
      <c r="K58" s="35">
        <v>118</v>
      </c>
      <c r="L58" s="35">
        <v>144</v>
      </c>
      <c r="M58" s="37">
        <v>262</v>
      </c>
      <c r="N58" s="29">
        <v>1056</v>
      </c>
      <c r="O58" s="31"/>
    </row>
    <row r="59" spans="1:15" s="30" customFormat="1" ht="18" customHeight="1" x14ac:dyDescent="0.2">
      <c r="A59" s="21" t="s">
        <v>0</v>
      </c>
      <c r="B59" s="35">
        <v>102</v>
      </c>
      <c r="C59" s="35">
        <v>60</v>
      </c>
      <c r="D59" s="35">
        <v>40</v>
      </c>
      <c r="E59" s="35">
        <v>12</v>
      </c>
      <c r="F59" s="36">
        <v>214</v>
      </c>
      <c r="G59" s="35">
        <v>33</v>
      </c>
      <c r="H59" s="35">
        <v>17</v>
      </c>
      <c r="I59" s="35">
        <v>29</v>
      </c>
      <c r="J59" s="36">
        <v>79</v>
      </c>
      <c r="K59" s="35">
        <v>97</v>
      </c>
      <c r="L59" s="35">
        <v>122</v>
      </c>
      <c r="M59" s="37">
        <v>219</v>
      </c>
      <c r="N59" s="29">
        <v>814</v>
      </c>
      <c r="O59" s="31"/>
    </row>
    <row r="60" spans="1:15" s="30" customFormat="1" ht="18" customHeight="1" x14ac:dyDescent="0.2">
      <c r="A60" s="21" t="s">
        <v>1</v>
      </c>
      <c r="B60" s="35">
        <v>257</v>
      </c>
      <c r="C60" s="35">
        <v>217</v>
      </c>
      <c r="D60" s="35">
        <v>208</v>
      </c>
      <c r="E60" s="35">
        <v>10</v>
      </c>
      <c r="F60" s="36">
        <v>692</v>
      </c>
      <c r="G60" s="35">
        <v>52</v>
      </c>
      <c r="H60" s="35">
        <v>15</v>
      </c>
      <c r="I60" s="35">
        <v>53</v>
      </c>
      <c r="J60" s="36">
        <v>120</v>
      </c>
      <c r="K60" s="35">
        <v>177</v>
      </c>
      <c r="L60" s="35">
        <v>249</v>
      </c>
      <c r="M60" s="37">
        <v>426</v>
      </c>
      <c r="N60" s="29">
        <v>1815</v>
      </c>
      <c r="O60" s="31"/>
    </row>
    <row r="61" spans="1:15" s="30" customFormat="1" ht="18" customHeight="1" x14ac:dyDescent="0.2">
      <c r="A61" s="21" t="s">
        <v>2</v>
      </c>
      <c r="B61" s="35">
        <v>384</v>
      </c>
      <c r="C61" s="35">
        <v>214</v>
      </c>
      <c r="D61" s="35">
        <v>70</v>
      </c>
      <c r="E61" s="35">
        <v>0</v>
      </c>
      <c r="F61" s="36">
        <v>668</v>
      </c>
      <c r="G61" s="35">
        <v>59</v>
      </c>
      <c r="H61" s="35">
        <v>25</v>
      </c>
      <c r="I61" s="35">
        <v>57</v>
      </c>
      <c r="J61" s="36">
        <v>141</v>
      </c>
      <c r="K61" s="35">
        <v>194</v>
      </c>
      <c r="L61" s="35">
        <v>197</v>
      </c>
      <c r="M61" s="37">
        <v>391</v>
      </c>
      <c r="N61" s="29">
        <v>1650</v>
      </c>
      <c r="O61" s="31"/>
    </row>
    <row r="62" spans="1:15" s="30" customFormat="1" ht="18" customHeight="1" x14ac:dyDescent="0.2">
      <c r="A62" s="21" t="s">
        <v>3</v>
      </c>
      <c r="B62" s="35">
        <v>252</v>
      </c>
      <c r="C62" s="35">
        <v>192</v>
      </c>
      <c r="D62" s="35">
        <v>85</v>
      </c>
      <c r="E62" s="35">
        <v>7</v>
      </c>
      <c r="F62" s="36">
        <v>536</v>
      </c>
      <c r="G62" s="35">
        <v>55</v>
      </c>
      <c r="H62" s="35">
        <v>16</v>
      </c>
      <c r="I62" s="35">
        <v>46</v>
      </c>
      <c r="J62" s="36">
        <v>117</v>
      </c>
      <c r="K62" s="35">
        <v>188</v>
      </c>
      <c r="L62" s="35">
        <v>186</v>
      </c>
      <c r="M62" s="37">
        <v>374</v>
      </c>
      <c r="N62" s="29">
        <v>1385</v>
      </c>
      <c r="O62" s="31"/>
    </row>
    <row r="63" spans="1:15" s="30" customFormat="1" ht="18" customHeight="1" x14ac:dyDescent="0.2">
      <c r="A63" s="21" t="s">
        <v>4</v>
      </c>
      <c r="B63" s="35">
        <v>225</v>
      </c>
      <c r="C63" s="35">
        <v>200</v>
      </c>
      <c r="D63" s="35">
        <v>50</v>
      </c>
      <c r="E63" s="35">
        <v>13</v>
      </c>
      <c r="F63" s="36">
        <v>488</v>
      </c>
      <c r="G63" s="35">
        <v>65</v>
      </c>
      <c r="H63" s="35">
        <v>27</v>
      </c>
      <c r="I63" s="35">
        <v>55</v>
      </c>
      <c r="J63" s="36">
        <v>147</v>
      </c>
      <c r="K63" s="35">
        <v>144</v>
      </c>
      <c r="L63" s="35">
        <v>199</v>
      </c>
      <c r="M63" s="37">
        <v>343</v>
      </c>
      <c r="N63" s="29">
        <v>1400</v>
      </c>
      <c r="O63" s="31"/>
    </row>
    <row r="64" spans="1:15" s="30" customFormat="1" ht="18" customHeight="1" x14ac:dyDescent="0.2">
      <c r="A64" s="21" t="s">
        <v>5</v>
      </c>
      <c r="B64" s="35">
        <v>151</v>
      </c>
      <c r="C64" s="35">
        <v>223</v>
      </c>
      <c r="D64" s="35">
        <v>193</v>
      </c>
      <c r="E64" s="35">
        <v>8</v>
      </c>
      <c r="F64" s="36">
        <v>575</v>
      </c>
      <c r="G64" s="35">
        <v>61</v>
      </c>
      <c r="H64" s="35">
        <v>31</v>
      </c>
      <c r="I64" s="35">
        <v>42</v>
      </c>
      <c r="J64" s="36">
        <v>134</v>
      </c>
      <c r="K64" s="35">
        <v>183</v>
      </c>
      <c r="L64" s="35">
        <v>187</v>
      </c>
      <c r="M64" s="37">
        <v>370</v>
      </c>
      <c r="N64" s="29">
        <v>1461</v>
      </c>
      <c r="O64" s="31"/>
    </row>
    <row r="65" spans="1:15" s="30" customFormat="1" ht="18" customHeight="1" x14ac:dyDescent="0.2">
      <c r="A65" s="21" t="s">
        <v>6</v>
      </c>
      <c r="B65" s="35">
        <v>225</v>
      </c>
      <c r="C65" s="35">
        <v>126</v>
      </c>
      <c r="D65" s="35">
        <v>90</v>
      </c>
      <c r="E65" s="35">
        <v>10</v>
      </c>
      <c r="F65" s="36">
        <v>451</v>
      </c>
      <c r="G65" s="35">
        <v>37</v>
      </c>
      <c r="H65" s="35">
        <v>11</v>
      </c>
      <c r="I65" s="35">
        <v>28</v>
      </c>
      <c r="J65" s="36">
        <v>76</v>
      </c>
      <c r="K65" s="35">
        <v>101</v>
      </c>
      <c r="L65" s="35">
        <v>159</v>
      </c>
      <c r="M65" s="37">
        <v>260</v>
      </c>
      <c r="N65" s="29">
        <v>1061</v>
      </c>
      <c r="O65" s="31"/>
    </row>
    <row r="66" spans="1:15" s="30" customFormat="1" ht="18" customHeight="1" x14ac:dyDescent="0.2">
      <c r="A66" s="21" t="s">
        <v>7</v>
      </c>
      <c r="B66" s="35">
        <v>240</v>
      </c>
      <c r="C66" s="35">
        <v>168</v>
      </c>
      <c r="D66" s="35">
        <v>156</v>
      </c>
      <c r="E66" s="35">
        <v>4</v>
      </c>
      <c r="F66" s="36">
        <v>568</v>
      </c>
      <c r="G66" s="35">
        <v>43</v>
      </c>
      <c r="H66" s="35">
        <v>15</v>
      </c>
      <c r="I66" s="35">
        <v>30</v>
      </c>
      <c r="J66" s="36">
        <v>88</v>
      </c>
      <c r="K66" s="35">
        <v>134</v>
      </c>
      <c r="L66" s="35">
        <v>220</v>
      </c>
      <c r="M66" s="37">
        <v>354</v>
      </c>
      <c r="N66" s="29">
        <v>1406</v>
      </c>
      <c r="O66" s="31"/>
    </row>
    <row r="67" spans="1:15" s="30" customFormat="1" ht="18" customHeight="1" x14ac:dyDescent="0.2">
      <c r="A67" s="21" t="s">
        <v>8</v>
      </c>
      <c r="B67" s="35">
        <v>202</v>
      </c>
      <c r="C67" s="35">
        <v>101</v>
      </c>
      <c r="D67" s="35">
        <v>61</v>
      </c>
      <c r="E67" s="35">
        <v>5</v>
      </c>
      <c r="F67" s="36">
        <v>369</v>
      </c>
      <c r="G67" s="35">
        <v>50</v>
      </c>
      <c r="H67" s="35">
        <v>13</v>
      </c>
      <c r="I67" s="35">
        <v>31</v>
      </c>
      <c r="J67" s="36">
        <v>94</v>
      </c>
      <c r="K67" s="35">
        <v>91</v>
      </c>
      <c r="L67" s="35">
        <v>124</v>
      </c>
      <c r="M67" s="37">
        <v>215</v>
      </c>
      <c r="N67" s="29">
        <v>1005</v>
      </c>
      <c r="O67" s="31"/>
    </row>
    <row r="68" spans="1:15" s="30" customFormat="1" ht="18" customHeight="1" x14ac:dyDescent="0.2">
      <c r="A68" s="21" t="s">
        <v>9</v>
      </c>
      <c r="B68" s="35">
        <v>177</v>
      </c>
      <c r="C68" s="35">
        <v>137</v>
      </c>
      <c r="D68" s="35">
        <v>161</v>
      </c>
      <c r="E68" s="35">
        <v>5</v>
      </c>
      <c r="F68" s="36">
        <v>480</v>
      </c>
      <c r="G68" s="35">
        <v>46</v>
      </c>
      <c r="H68" s="35">
        <v>23</v>
      </c>
      <c r="I68" s="35">
        <v>39</v>
      </c>
      <c r="J68" s="36">
        <v>108</v>
      </c>
      <c r="K68" s="35">
        <v>197</v>
      </c>
      <c r="L68" s="35">
        <v>156</v>
      </c>
      <c r="M68" s="37">
        <v>353</v>
      </c>
      <c r="N68" s="29">
        <v>1292</v>
      </c>
      <c r="O68" s="31"/>
    </row>
    <row r="69" spans="1:15" s="30" customFormat="1" ht="18" customHeight="1" x14ac:dyDescent="0.2">
      <c r="A69" s="22" t="s">
        <v>10</v>
      </c>
      <c r="B69" s="38">
        <v>101</v>
      </c>
      <c r="C69" s="38">
        <v>107</v>
      </c>
      <c r="D69" s="38">
        <v>101</v>
      </c>
      <c r="E69" s="38">
        <v>6</v>
      </c>
      <c r="F69" s="39">
        <v>315</v>
      </c>
      <c r="G69" s="38">
        <v>37</v>
      </c>
      <c r="H69" s="38">
        <v>11</v>
      </c>
      <c r="I69" s="38">
        <v>16</v>
      </c>
      <c r="J69" s="39">
        <v>64</v>
      </c>
      <c r="K69" s="38">
        <v>130</v>
      </c>
      <c r="L69" s="38">
        <v>219</v>
      </c>
      <c r="M69" s="40">
        <v>349</v>
      </c>
      <c r="N69" s="41">
        <v>988</v>
      </c>
      <c r="O69" s="31"/>
    </row>
    <row r="70" spans="1:15" ht="18" x14ac:dyDescent="0.2">
      <c r="A70" s="23" t="s">
        <v>24</v>
      </c>
      <c r="B70" s="12"/>
      <c r="C70" s="12"/>
      <c r="D70" s="13"/>
      <c r="E70" s="12"/>
      <c r="F70" s="24"/>
      <c r="G70" s="12"/>
      <c r="H70" s="12"/>
      <c r="I70" s="13"/>
      <c r="J70" s="24"/>
      <c r="K70" s="12"/>
      <c r="L70" s="12"/>
      <c r="M70" s="24"/>
    </row>
    <row r="72" spans="1:15" ht="18" x14ac:dyDescent="0.2">
      <c r="A72" s="25"/>
      <c r="B72" s="12"/>
      <c r="C72" s="12"/>
      <c r="D72" s="13"/>
      <c r="E72" s="12"/>
      <c r="F72" s="24"/>
      <c r="G72" s="12"/>
      <c r="H72" s="12"/>
      <c r="I72" s="13"/>
      <c r="J72" s="24"/>
      <c r="K72" s="12"/>
      <c r="L72" s="12"/>
      <c r="M72" s="24"/>
    </row>
    <row r="104" spans="1:13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42" spans="1:14" s="20" customForma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4"/>
    </row>
    <row r="160" spans="1:13" s="20" customForma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92" spans="1:13" s="20" customForma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224" spans="1:14" s="20" customForma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4"/>
    </row>
    <row r="236" spans="1:13" s="20" customForma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47" spans="1:13" s="20" customForma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68" spans="1:13" s="20" customForma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305" spans="1:13" s="20" customForma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33" spans="1:13" s="20" customForma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53" spans="1:13" s="20" customForma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89" spans="1:13" s="20" customForma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6" spans="1:13" s="20" customForma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432" spans="1:13" s="20" customForma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51" spans="1:13" s="20" customForma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71" spans="1:13" s="20" customForma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91" spans="1:13" s="20" customForma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502" spans="1:13" s="20" customForma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20" spans="1:13" s="20" customForma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</row>
    <row r="532" spans="1:13" s="20" customForma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</row>
    <row r="1899" spans="14:14" x14ac:dyDescent="0.2">
      <c r="N1899" s="15">
        <v>1</v>
      </c>
    </row>
  </sheetData>
  <mergeCells count="9">
    <mergeCell ref="A10:A11"/>
    <mergeCell ref="A6:N6"/>
    <mergeCell ref="A8:N8"/>
    <mergeCell ref="N10:N11"/>
    <mergeCell ref="B10:F10"/>
    <mergeCell ref="G10:J10"/>
    <mergeCell ref="K10:K11"/>
    <mergeCell ref="L10:L11"/>
    <mergeCell ref="M10:M11"/>
  </mergeCells>
  <pageMargins left="0.19685039370078741" right="0.19685039370078741" top="0.15748031496062992" bottom="0.15748031496062992" header="0" footer="0.15748031496062992"/>
  <pageSetup scale="43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13.3_2018 2da Parte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Manzo Chirino</dc:creator>
  <cp:lastModifiedBy>Martha Marisela Avila Jimenez</cp:lastModifiedBy>
  <cp:lastPrinted>2019-02-26T19:47:42Z</cp:lastPrinted>
  <dcterms:created xsi:type="dcterms:W3CDTF">2019-01-31T17:25:59Z</dcterms:created>
  <dcterms:modified xsi:type="dcterms:W3CDTF">2019-03-01T19:09:15Z</dcterms:modified>
</cp:coreProperties>
</file>